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y\Documents\"/>
    </mc:Choice>
  </mc:AlternateContent>
  <xr:revisionPtr revIDLastSave="0" documentId="8_{035C9363-E3A8-46C9-A05D-616F67C73509}" xr6:coauthVersionLast="47" xr6:coauthVersionMax="47" xr10:uidLastSave="{00000000-0000-0000-0000-000000000000}"/>
  <bookViews>
    <workbookView xWindow="-120" yWindow="-120" windowWidth="29040" windowHeight="15840" xr2:uid="{B53F0D2E-52B3-4B0B-B9D4-8C419D09CD30}"/>
  </bookViews>
  <sheets>
    <sheet name="Tām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W35" i="1"/>
  <c r="V34" i="1"/>
  <c r="V36" i="1" s="1"/>
  <c r="U34" i="1"/>
  <c r="U36" i="1" s="1"/>
  <c r="T34" i="1"/>
  <c r="T36" i="1" s="1"/>
  <c r="S34" i="1"/>
  <c r="S36" i="1" s="1"/>
  <c r="R34" i="1"/>
  <c r="R36" i="1" s="1"/>
  <c r="Q34" i="1"/>
  <c r="Q36" i="1" s="1"/>
  <c r="P34" i="1"/>
  <c r="P36" i="1" s="1"/>
  <c r="O34" i="1"/>
  <c r="O36" i="1" s="1"/>
  <c r="N34" i="1"/>
  <c r="N36" i="1" s="1"/>
  <c r="M34" i="1"/>
  <c r="M36" i="1" s="1"/>
  <c r="L34" i="1"/>
  <c r="L36" i="1" s="1"/>
  <c r="K34" i="1"/>
  <c r="K36" i="1" s="1"/>
  <c r="J34" i="1"/>
  <c r="J36" i="1" s="1"/>
  <c r="I34" i="1"/>
  <c r="I36" i="1" s="1"/>
  <c r="H34" i="1"/>
  <c r="H36" i="1" s="1"/>
  <c r="G34" i="1"/>
  <c r="G36" i="1" s="1"/>
  <c r="F34" i="1"/>
  <c r="W34" i="1" s="1"/>
  <c r="W33" i="1"/>
  <c r="W32" i="1"/>
  <c r="W31" i="1"/>
  <c r="W30" i="1"/>
  <c r="W29" i="1"/>
  <c r="W28" i="1"/>
  <c r="W27" i="1"/>
  <c r="W26" i="1"/>
  <c r="W25" i="1"/>
  <c r="W24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W23" i="1" s="1"/>
  <c r="W22" i="1"/>
  <c r="W21" i="1"/>
  <c r="W20" i="1"/>
  <c r="W19" i="1"/>
  <c r="W18" i="1"/>
  <c r="W17" i="1"/>
  <c r="W16" i="1"/>
  <c r="W15" i="1"/>
  <c r="W14" i="1"/>
  <c r="W13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W12" i="1" s="1"/>
  <c r="I12" i="1"/>
  <c r="H12" i="1"/>
  <c r="G12" i="1"/>
  <c r="F12" i="1"/>
  <c r="W36" i="1" l="1"/>
  <c r="F36" i="1"/>
</calcChain>
</file>

<file path=xl/sharedStrings.xml><?xml version="1.0" encoding="utf-8"?>
<sst xmlns="http://schemas.openxmlformats.org/spreadsheetml/2006/main" count="87" uniqueCount="64">
  <si>
    <t>Pielikums Nr.1</t>
  </si>
  <si>
    <t>*Tāme ir saskaņota, ja to parakstījis LSFP prezidents vai ģenerālsekretārs</t>
  </si>
  <si>
    <t>Sadarbības līgums Nr. 2.2.1.1-23/04</t>
  </si>
  <si>
    <t>Latvijas Armvrestlinga Federācija</t>
  </si>
  <si>
    <t>(Organizācijas (federācijas) nosaukums)</t>
  </si>
  <si>
    <t>Plānoto izdevumu TĀME federācijas darbības un aktivitāšu nodrošināšanai 2023.gadā</t>
  </si>
  <si>
    <t xml:space="preserve">EKK piemērošanu skatīt MKN Nr. 1031 </t>
  </si>
  <si>
    <t>LSFP piešķirto valsts budžeta līdzekļu (dotācijas) ietvaros</t>
  </si>
  <si>
    <t>https://likumi.lv/doc.php?id=124833</t>
  </si>
  <si>
    <t>EK kods:</t>
  </si>
  <si>
    <t>Izdevumi kopā</t>
  </si>
  <si>
    <t>Nr.p.k.</t>
  </si>
  <si>
    <t>Pasākuma sarīkošanas laiks           (kalendārā secībā)</t>
  </si>
  <si>
    <t>Pasākuma, aktivitātes nosaukums</t>
  </si>
  <si>
    <t>Dalībn. skaits</t>
  </si>
  <si>
    <t>Vieta</t>
  </si>
  <si>
    <t>Mēnešalga</t>
  </si>
  <si>
    <t>Atalgojums fiziskajām personām uz tiesiskās attiecības regulējošu dokumentu pamata</t>
  </si>
  <si>
    <t>Darba devēja VSAOI</t>
  </si>
  <si>
    <t>Iekšzemes darba un dienesta komandējumi</t>
  </si>
  <si>
    <t>Ārvalstu darba un dienesta komandējumi</t>
  </si>
  <si>
    <t>Izdevumi par sakaru pakalpojumiem</t>
  </si>
  <si>
    <t>Izdevumi par komunālajiem pakalpojumiem</t>
  </si>
  <si>
    <t>Dažādi pakalpojumi</t>
  </si>
  <si>
    <t>Remontdarbi un iestāžu uzturēšanas pakalpojumi (izņemot kapitālo remontu)</t>
  </si>
  <si>
    <t>Informācijas tehnoloģiju pakalpojumi</t>
  </si>
  <si>
    <t>Īre un noma</t>
  </si>
  <si>
    <t>Izdevumi par dažādām precēm un inventāru</t>
  </si>
  <si>
    <t>Iestāžu uzturēšanas materiāli un preces</t>
  </si>
  <si>
    <t xml:space="preserve">Pārējās preces </t>
  </si>
  <si>
    <t>Valsts un pašvaldību budžeta dotācija biedrībām un nodibinājumiem</t>
  </si>
  <si>
    <t>Pārējie pamatlīdzekļi</t>
  </si>
  <si>
    <t>Biedra naudas, dalības maksa un iemaksas starptautiskajās institūcijās</t>
  </si>
  <si>
    <t>1. Finansējums plānotajām aktivitātēm</t>
  </si>
  <si>
    <t>1.04.2023</t>
  </si>
  <si>
    <t>Rīga Open</t>
  </si>
  <si>
    <t>~200</t>
  </si>
  <si>
    <t>Rīga</t>
  </si>
  <si>
    <t>13.05.2023</t>
  </si>
  <si>
    <t>Latvijas Čempionāts Armvrestlingā</t>
  </si>
  <si>
    <t>~150</t>
  </si>
  <si>
    <t>Jelgava</t>
  </si>
  <si>
    <t>8-18. 06.2023</t>
  </si>
  <si>
    <t xml:space="preserve">Eiropas čempionāts </t>
  </si>
  <si>
    <t>~1100</t>
  </si>
  <si>
    <t>Moldova</t>
  </si>
  <si>
    <t>12.08.2023</t>
  </si>
  <si>
    <t>Vasaras Lauziens</t>
  </si>
  <si>
    <t>24.08-3.09.2023</t>
  </si>
  <si>
    <t>Pasaules Čempionāts Armvrestlingā</t>
  </si>
  <si>
    <t>~2000</t>
  </si>
  <si>
    <t>Kazakhstāna</t>
  </si>
  <si>
    <t>16.12.2023</t>
  </si>
  <si>
    <t>Ziemassvētku Kauss</t>
  </si>
  <si>
    <t xml:space="preserve">~200 </t>
  </si>
  <si>
    <t>2. Finansējums plānotajām aktivitātēm (bērnu un jauniešu sporta atbalstam)</t>
  </si>
  <si>
    <t>~40</t>
  </si>
  <si>
    <t>~30</t>
  </si>
  <si>
    <t>~300</t>
  </si>
  <si>
    <t>~600</t>
  </si>
  <si>
    <t>3. Finansējums federācijas administratīvo izdevumu segšanai</t>
  </si>
  <si>
    <t>Kopā:</t>
  </si>
  <si>
    <t>Sagatavotājs, telefons:</t>
  </si>
  <si>
    <t>Raimonds Liepiņš, 27839910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</si>
</sst>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10"/>
      <name val="Arial"/>
      <family val="2"/>
      <charset val="186"/>
    </font>
    <font>
      <b/>
      <sz val="16"/>
      <name val="Arial"/>
      <family val="2"/>
      <charset val="186"/>
    </font>
    <font>
      <b/>
      <sz val="14"/>
      <name val="Arial"/>
      <family val="2"/>
      <charset val="186"/>
    </font>
    <font>
      <sz val="9"/>
      <name val="Arial"/>
      <family val="2"/>
      <charset val="186"/>
    </font>
    <font>
      <u/>
      <sz val="10"/>
      <color theme="10"/>
      <name val="Arial"/>
      <family val="2"/>
      <charset val="186"/>
    </font>
    <font>
      <u/>
      <sz val="9"/>
      <color theme="10"/>
      <name val="Arial"/>
      <family val="2"/>
      <charset val="186"/>
    </font>
    <font>
      <b/>
      <sz val="10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Times New Roman"/>
      <family val="1"/>
      <charset val="186"/>
    </font>
    <font>
      <b/>
      <sz val="10"/>
      <color rgb="FFFF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3" fillId="0" borderId="0"/>
  </cellStyleXfs>
  <cellXfs count="7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6" fillId="2" borderId="0" xfId="0" applyFont="1" applyFill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8" fillId="0" borderId="0" xfId="1" applyFont="1" applyBorder="1" applyAlignment="1">
      <alignment horizontal="center" vertical="top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right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 wrapText="1"/>
    </xf>
    <xf numFmtId="2" fontId="3" fillId="0" borderId="4" xfId="0" applyNumberFormat="1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4" xfId="2" applyBorder="1" applyAlignment="1">
      <alignment horizontal="center" textRotation="90" wrapText="1"/>
    </xf>
    <xf numFmtId="0" fontId="3" fillId="0" borderId="7" xfId="2" applyBorder="1" applyAlignment="1">
      <alignment horizontal="center" textRotation="90"/>
    </xf>
    <xf numFmtId="0" fontId="3" fillId="0" borderId="7" xfId="2" applyBorder="1" applyAlignment="1">
      <alignment horizontal="center" textRotation="90" wrapText="1"/>
    </xf>
    <xf numFmtId="0" fontId="9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2" fontId="10" fillId="0" borderId="7" xfId="0" applyNumberFormat="1" applyFont="1" applyBorder="1" applyAlignment="1">
      <alignment vertical="center" wrapText="1"/>
    </xf>
    <xf numFmtId="2" fontId="10" fillId="0" borderId="4" xfId="0" applyNumberFormat="1" applyFont="1" applyBorder="1" applyAlignment="1">
      <alignment horizontal="center"/>
    </xf>
    <xf numFmtId="0" fontId="10" fillId="0" borderId="0" xfId="0" applyFont="1" applyAlignment="1">
      <alignment wrapText="1"/>
    </xf>
    <xf numFmtId="0" fontId="11" fillId="2" borderId="4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left"/>
    </xf>
    <xf numFmtId="2" fontId="11" fillId="0" borderId="4" xfId="0" applyNumberFormat="1" applyFont="1" applyBorder="1"/>
    <xf numFmtId="2" fontId="11" fillId="0" borderId="4" xfId="0" applyNumberFormat="1" applyFont="1" applyBorder="1" applyAlignment="1">
      <alignment horizontal="center"/>
    </xf>
    <xf numFmtId="0" fontId="11" fillId="0" borderId="0" xfId="0" applyFont="1"/>
    <xf numFmtId="0" fontId="11" fillId="0" borderId="4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2" fillId="0" borderId="4" xfId="0" applyFont="1" applyBorder="1" applyAlignment="1">
      <alignment horizontal="left" wrapText="1"/>
    </xf>
    <xf numFmtId="0" fontId="11" fillId="0" borderId="11" xfId="0" applyFont="1" applyBorder="1" applyAlignment="1">
      <alignment horizontal="center"/>
    </xf>
    <xf numFmtId="0" fontId="12" fillId="0" borderId="4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1" fontId="11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right"/>
    </xf>
    <xf numFmtId="2" fontId="10" fillId="0" borderId="4" xfId="0" applyNumberFormat="1" applyFont="1" applyBorder="1"/>
    <xf numFmtId="2" fontId="11" fillId="0" borderId="0" xfId="0" applyNumberFormat="1" applyFont="1"/>
    <xf numFmtId="0" fontId="9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2" fontId="3" fillId="0" borderId="0" xfId="0" applyNumberFormat="1" applyFont="1"/>
    <xf numFmtId="0" fontId="9" fillId="0" borderId="0" xfId="0" applyFont="1"/>
    <xf numFmtId="0" fontId="13" fillId="0" borderId="0" xfId="0" applyFont="1" applyAlignment="1">
      <alignment horizontal="center"/>
    </xf>
    <xf numFmtId="2" fontId="13" fillId="0" borderId="0" xfId="0" applyNumberFormat="1" applyFont="1"/>
  </cellXfs>
  <cellStyles count="3">
    <cellStyle name="Hyperlink" xfId="1" builtinId="8"/>
    <cellStyle name="Normal" xfId="0" builtinId="0"/>
    <cellStyle name="Normal_Sheet1" xfId="2" xr:uid="{CAC42B13-DD6C-4A3C-986A-8F3CAC8917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kumi.lv/doc.php?id=124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38654-02D7-44FF-B4FE-1088768E3F21}">
  <sheetPr>
    <pageSetUpPr fitToPage="1"/>
  </sheetPr>
  <dimension ref="A1:AO43"/>
  <sheetViews>
    <sheetView tabSelected="1" zoomScale="85" zoomScaleNormal="85" workbookViewId="0">
      <selection activeCell="V32" sqref="V32"/>
    </sheetView>
  </sheetViews>
  <sheetFormatPr defaultColWidth="11.42578125" defaultRowHeight="12.75" x14ac:dyDescent="0.2"/>
  <cols>
    <col min="1" max="1" width="5" style="26" customWidth="1"/>
    <col min="2" max="2" width="14" style="15" customWidth="1"/>
    <col min="3" max="3" width="27.7109375" style="15" customWidth="1"/>
    <col min="4" max="4" width="6.85546875" style="15" customWidth="1"/>
    <col min="5" max="5" width="15.42578125" style="15" customWidth="1"/>
    <col min="6" max="6" width="6.28515625" style="15" bestFit="1" customWidth="1"/>
    <col min="7" max="7" width="9.7109375" style="15" bestFit="1" customWidth="1"/>
    <col min="8" max="8" width="6.28515625" style="66" bestFit="1" customWidth="1"/>
    <col min="9" max="9" width="5.28515625" style="15" bestFit="1" customWidth="1"/>
    <col min="10" max="10" width="5.28515625" style="15" customWidth="1"/>
    <col min="11" max="11" width="5.28515625" style="15" bestFit="1" customWidth="1"/>
    <col min="12" max="12" width="7.42578125" style="15" bestFit="1" customWidth="1"/>
    <col min="13" max="13" width="6.28515625" style="15" bestFit="1" customWidth="1"/>
    <col min="14" max="14" width="9.7109375" style="15" bestFit="1" customWidth="1"/>
    <col min="15" max="15" width="5.28515625" style="15" customWidth="1"/>
    <col min="16" max="16" width="6" style="15" customWidth="1"/>
    <col min="17" max="17" width="7.140625" style="15" customWidth="1"/>
    <col min="18" max="18" width="5.28515625" style="15" customWidth="1"/>
    <col min="19" max="19" width="5.5703125" style="15" bestFit="1" customWidth="1"/>
    <col min="20" max="20" width="9.7109375" style="15" bestFit="1" customWidth="1"/>
    <col min="21" max="21" width="5.5703125" style="15" bestFit="1" customWidth="1"/>
    <col min="22" max="22" width="9.7109375" style="15" bestFit="1" customWidth="1"/>
    <col min="23" max="23" width="9" style="26" customWidth="1"/>
    <col min="24" max="24" width="14.85546875" style="26" customWidth="1"/>
    <col min="25" max="16384" width="11.42578125" style="26"/>
  </cols>
  <sheetData>
    <row r="1" spans="1:41" s="4" customFormat="1" ht="15.6" customHeight="1" x14ac:dyDescent="0.25">
      <c r="A1" s="1" t="s">
        <v>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Q1" s="5" t="s">
        <v>1</v>
      </c>
      <c r="R1" s="5"/>
      <c r="S1" s="5"/>
      <c r="T1" s="5"/>
      <c r="U1" s="5"/>
      <c r="V1" s="5"/>
      <c r="W1" s="5"/>
      <c r="X1" s="2"/>
    </row>
    <row r="2" spans="1:41" s="4" customFormat="1" ht="15.75" x14ac:dyDescent="0.25">
      <c r="A2" s="1" t="s">
        <v>2</v>
      </c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/>
      <c r="P2" s="2"/>
      <c r="Q2" s="5"/>
      <c r="R2" s="5"/>
      <c r="S2" s="5"/>
      <c r="T2" s="5"/>
      <c r="U2" s="5"/>
      <c r="V2" s="5"/>
      <c r="W2" s="5"/>
      <c r="X2" s="2"/>
    </row>
    <row r="3" spans="1:41" s="4" customFormat="1" ht="12" customHeight="1" x14ac:dyDescent="0.2"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2"/>
      <c r="P3" s="2"/>
      <c r="Q3" s="6"/>
      <c r="R3" s="7"/>
      <c r="S3" s="7"/>
      <c r="T3" s="7"/>
      <c r="U3" s="2"/>
      <c r="V3" s="2"/>
      <c r="W3" s="2"/>
      <c r="X3" s="2"/>
    </row>
    <row r="4" spans="1:41" s="4" customFormat="1" ht="21.6" customHeight="1" x14ac:dyDescent="0.3">
      <c r="A4" s="8" t="s">
        <v>3</v>
      </c>
      <c r="B4" s="8"/>
      <c r="C4" s="8"/>
      <c r="D4" s="8"/>
      <c r="E4" s="8"/>
      <c r="F4" s="8"/>
      <c r="G4" s="8"/>
      <c r="H4" s="8"/>
      <c r="I4" s="8"/>
      <c r="J4" s="2"/>
      <c r="K4" s="2"/>
      <c r="L4" s="2"/>
      <c r="M4" s="2"/>
      <c r="N4" s="2"/>
      <c r="O4" s="2"/>
      <c r="P4" s="2"/>
      <c r="Q4" s="2"/>
    </row>
    <row r="5" spans="1:41" s="4" customFormat="1" ht="15.7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2"/>
      <c r="K5" s="2"/>
      <c r="L5" s="2"/>
      <c r="M5" s="2"/>
      <c r="N5" s="2"/>
      <c r="O5" s="2"/>
      <c r="P5" s="2"/>
      <c r="Q5" s="2"/>
    </row>
    <row r="6" spans="1:41" s="4" customFormat="1" ht="15.75" x14ac:dyDescent="0.25">
      <c r="A6" s="10"/>
      <c r="B6" s="2"/>
      <c r="C6" s="2"/>
      <c r="D6" s="2"/>
      <c r="F6" s="11"/>
      <c r="G6" s="2"/>
      <c r="H6" s="3"/>
      <c r="I6" s="2"/>
      <c r="J6" s="2"/>
      <c r="K6" s="2"/>
      <c r="L6" s="2"/>
      <c r="M6" s="2"/>
      <c r="N6" s="2"/>
      <c r="O6" s="2"/>
      <c r="P6" s="2"/>
      <c r="Q6" s="2"/>
    </row>
    <row r="7" spans="1:41" s="4" customFormat="1" ht="18" x14ac:dyDescent="0.25">
      <c r="A7" s="12" t="s">
        <v>5</v>
      </c>
      <c r="B7" s="12"/>
      <c r="C7" s="12"/>
      <c r="D7" s="12"/>
      <c r="E7" s="2"/>
      <c r="F7" s="2"/>
      <c r="G7" s="2"/>
      <c r="H7" s="3"/>
      <c r="I7" s="2"/>
      <c r="J7" s="2"/>
      <c r="K7" s="2"/>
      <c r="L7" s="2"/>
      <c r="M7" s="2"/>
      <c r="N7" s="2"/>
      <c r="O7" s="2"/>
      <c r="P7" s="2"/>
      <c r="Q7" s="13" t="s">
        <v>6</v>
      </c>
      <c r="R7" s="13"/>
      <c r="S7" s="13"/>
      <c r="T7" s="13"/>
      <c r="U7" s="13"/>
      <c r="V7" s="13"/>
      <c r="W7" s="2"/>
    </row>
    <row r="8" spans="1:41" s="4" customFormat="1" ht="18" x14ac:dyDescent="0.25">
      <c r="A8" s="12" t="s">
        <v>7</v>
      </c>
      <c r="B8" s="12"/>
      <c r="C8" s="12"/>
      <c r="D8" s="12"/>
      <c r="E8" s="2"/>
      <c r="F8" s="11"/>
      <c r="G8" s="11"/>
      <c r="H8" s="14"/>
      <c r="I8" s="15"/>
      <c r="J8" s="11"/>
      <c r="K8" s="11"/>
      <c r="L8" s="11"/>
      <c r="M8" s="11"/>
      <c r="N8" s="11"/>
      <c r="O8" s="11"/>
      <c r="P8" s="2"/>
      <c r="Q8" s="16"/>
      <c r="R8" s="17" t="s">
        <v>8</v>
      </c>
      <c r="S8" s="17"/>
      <c r="T8" s="17"/>
      <c r="U8" s="17"/>
      <c r="V8" s="17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s="4" customFormat="1" ht="11.1" customHeight="1" x14ac:dyDescent="0.25">
      <c r="C9" s="2"/>
      <c r="D9" s="2"/>
      <c r="E9" s="2"/>
      <c r="F9" s="11"/>
      <c r="G9" s="11"/>
      <c r="H9" s="14"/>
      <c r="I9" s="11"/>
      <c r="J9" s="11"/>
      <c r="K9" s="11"/>
      <c r="L9" s="11"/>
      <c r="M9" s="11"/>
      <c r="N9" s="11"/>
      <c r="O9" s="11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x14ac:dyDescent="0.2">
      <c r="A10" s="18"/>
      <c r="B10" s="19"/>
      <c r="C10" s="19"/>
      <c r="D10" s="20"/>
      <c r="E10" s="21" t="s">
        <v>9</v>
      </c>
      <c r="F10" s="22">
        <v>1110</v>
      </c>
      <c r="G10" s="23">
        <v>1150</v>
      </c>
      <c r="H10" s="23">
        <v>1210</v>
      </c>
      <c r="I10" s="24">
        <v>2110</v>
      </c>
      <c r="J10" s="24">
        <v>2120</v>
      </c>
      <c r="K10" s="23">
        <v>2210</v>
      </c>
      <c r="L10" s="24">
        <v>2220</v>
      </c>
      <c r="M10" s="24">
        <v>2230</v>
      </c>
      <c r="N10" s="22">
        <v>2240</v>
      </c>
      <c r="O10" s="23">
        <v>2250</v>
      </c>
      <c r="P10" s="24">
        <v>2260</v>
      </c>
      <c r="Q10" s="24">
        <v>2310</v>
      </c>
      <c r="R10" s="24">
        <v>2350</v>
      </c>
      <c r="S10" s="23">
        <v>2390</v>
      </c>
      <c r="T10" s="22">
        <v>3260</v>
      </c>
      <c r="U10" s="22">
        <v>5230</v>
      </c>
      <c r="V10" s="22">
        <v>7710</v>
      </c>
      <c r="W10" s="25" t="s">
        <v>10</v>
      </c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</row>
    <row r="11" spans="1:41" s="37" customFormat="1" ht="114.6" customHeight="1" x14ac:dyDescent="0.2">
      <c r="A11" s="27" t="s">
        <v>11</v>
      </c>
      <c r="B11" s="27" t="s">
        <v>12</v>
      </c>
      <c r="C11" s="27" t="s">
        <v>13</v>
      </c>
      <c r="D11" s="27" t="s">
        <v>14</v>
      </c>
      <c r="E11" s="28" t="s">
        <v>15</v>
      </c>
      <c r="F11" s="29" t="s">
        <v>16</v>
      </c>
      <c r="G11" s="30" t="s">
        <v>17</v>
      </c>
      <c r="H11" s="31" t="s">
        <v>18</v>
      </c>
      <c r="I11" s="32" t="s">
        <v>19</v>
      </c>
      <c r="J11" s="30" t="s">
        <v>20</v>
      </c>
      <c r="K11" s="30" t="s">
        <v>21</v>
      </c>
      <c r="L11" s="30" t="s">
        <v>22</v>
      </c>
      <c r="M11" s="30" t="s">
        <v>23</v>
      </c>
      <c r="N11" s="33" t="s">
        <v>24</v>
      </c>
      <c r="O11" s="30" t="s">
        <v>25</v>
      </c>
      <c r="P11" s="29" t="s">
        <v>26</v>
      </c>
      <c r="Q11" s="30" t="s">
        <v>27</v>
      </c>
      <c r="R11" s="30" t="s">
        <v>28</v>
      </c>
      <c r="S11" s="30" t="s">
        <v>29</v>
      </c>
      <c r="T11" s="33" t="s">
        <v>30</v>
      </c>
      <c r="U11" s="34" t="s">
        <v>31</v>
      </c>
      <c r="V11" s="35" t="s">
        <v>32</v>
      </c>
      <c r="W11" s="36"/>
    </row>
    <row r="12" spans="1:41" s="43" customFormat="1" ht="17.100000000000001" customHeight="1" x14ac:dyDescent="0.2">
      <c r="A12" s="38" t="s">
        <v>33</v>
      </c>
      <c r="B12" s="39"/>
      <c r="C12" s="39"/>
      <c r="D12" s="39"/>
      <c r="E12" s="40"/>
      <c r="F12" s="41">
        <f>SUM(F13:F22)</f>
        <v>0</v>
      </c>
      <c r="G12" s="41">
        <f t="shared" ref="G12:V12" si="0">SUM(G13:G22)</f>
        <v>0</v>
      </c>
      <c r="H12" s="41">
        <f t="shared" si="0"/>
        <v>0</v>
      </c>
      <c r="I12" s="41">
        <f t="shared" si="0"/>
        <v>0</v>
      </c>
      <c r="J12" s="41">
        <f t="shared" si="0"/>
        <v>0</v>
      </c>
      <c r="K12" s="41">
        <f t="shared" si="0"/>
        <v>0</v>
      </c>
      <c r="L12" s="41">
        <f t="shared" si="0"/>
        <v>0</v>
      </c>
      <c r="M12" s="41">
        <f t="shared" si="0"/>
        <v>0</v>
      </c>
      <c r="N12" s="41">
        <f t="shared" si="0"/>
        <v>0</v>
      </c>
      <c r="O12" s="41">
        <f t="shared" si="0"/>
        <v>0</v>
      </c>
      <c r="P12" s="41">
        <f t="shared" si="0"/>
        <v>0</v>
      </c>
      <c r="Q12" s="41">
        <f t="shared" si="0"/>
        <v>7902</v>
      </c>
      <c r="R12" s="41">
        <f t="shared" si="0"/>
        <v>0</v>
      </c>
      <c r="S12" s="41">
        <f t="shared" si="0"/>
        <v>0</v>
      </c>
      <c r="T12" s="41">
        <f t="shared" si="0"/>
        <v>0</v>
      </c>
      <c r="U12" s="41">
        <f t="shared" si="0"/>
        <v>0</v>
      </c>
      <c r="V12" s="41">
        <f t="shared" si="0"/>
        <v>0</v>
      </c>
      <c r="W12" s="42">
        <f>SUM(F12:V12)</f>
        <v>7902</v>
      </c>
    </row>
    <row r="13" spans="1:41" s="48" customFormat="1" ht="14.1" customHeight="1" x14ac:dyDescent="0.2">
      <c r="A13" s="44">
        <v>1</v>
      </c>
      <c r="B13" s="44" t="s">
        <v>34</v>
      </c>
      <c r="C13" s="45" t="s">
        <v>35</v>
      </c>
      <c r="D13" s="44" t="s">
        <v>36</v>
      </c>
      <c r="E13" s="44" t="s">
        <v>37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>
        <v>500</v>
      </c>
      <c r="R13" s="46"/>
      <c r="S13" s="46"/>
      <c r="T13" s="46"/>
      <c r="U13" s="46"/>
      <c r="V13" s="46"/>
      <c r="W13" s="47">
        <f t="shared" ref="W13:W22" si="1">SUM(F13:V13)</f>
        <v>500</v>
      </c>
    </row>
    <row r="14" spans="1:41" s="48" customFormat="1" ht="14.1" customHeight="1" x14ac:dyDescent="0.2">
      <c r="A14" s="44">
        <v>2</v>
      </c>
      <c r="B14" s="44" t="s">
        <v>38</v>
      </c>
      <c r="C14" s="45" t="s">
        <v>39</v>
      </c>
      <c r="D14" s="44" t="s">
        <v>40</v>
      </c>
      <c r="E14" s="44" t="s">
        <v>41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>
        <v>350</v>
      </c>
      <c r="R14" s="46"/>
      <c r="S14" s="46"/>
      <c r="T14" s="46"/>
      <c r="U14" s="46"/>
      <c r="V14" s="46"/>
      <c r="W14" s="47">
        <f t="shared" si="1"/>
        <v>350</v>
      </c>
    </row>
    <row r="15" spans="1:41" s="48" customFormat="1" ht="14.1" customHeight="1" x14ac:dyDescent="0.2">
      <c r="A15" s="44">
        <v>3</v>
      </c>
      <c r="B15" s="44" t="s">
        <v>42</v>
      </c>
      <c r="C15" s="45" t="s">
        <v>43</v>
      </c>
      <c r="D15" s="44" t="s">
        <v>44</v>
      </c>
      <c r="E15" s="44" t="s">
        <v>45</v>
      </c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>
        <v>2700</v>
      </c>
      <c r="R15" s="46"/>
      <c r="S15" s="46"/>
      <c r="T15" s="46"/>
      <c r="U15" s="46"/>
      <c r="V15" s="46"/>
      <c r="W15" s="47">
        <f t="shared" si="1"/>
        <v>2700</v>
      </c>
    </row>
    <row r="16" spans="1:41" s="48" customFormat="1" ht="14.1" customHeight="1" x14ac:dyDescent="0.2">
      <c r="A16" s="44">
        <v>4</v>
      </c>
      <c r="B16" s="44" t="s">
        <v>46</v>
      </c>
      <c r="C16" s="45" t="s">
        <v>47</v>
      </c>
      <c r="D16" s="44" t="s">
        <v>36</v>
      </c>
      <c r="E16" s="44" t="s">
        <v>37</v>
      </c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>
        <v>700</v>
      </c>
      <c r="R16" s="46"/>
      <c r="S16" s="46"/>
      <c r="T16" s="46"/>
      <c r="U16" s="46"/>
      <c r="V16" s="46"/>
      <c r="W16" s="47">
        <f t="shared" si="1"/>
        <v>700</v>
      </c>
    </row>
    <row r="17" spans="1:23" s="48" customFormat="1" ht="14.1" customHeight="1" x14ac:dyDescent="0.2">
      <c r="A17" s="44">
        <v>5</v>
      </c>
      <c r="B17" s="44" t="s">
        <v>48</v>
      </c>
      <c r="C17" s="45" t="s">
        <v>49</v>
      </c>
      <c r="D17" s="44" t="s">
        <v>50</v>
      </c>
      <c r="E17" s="44" t="s">
        <v>51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>
        <v>2952</v>
      </c>
      <c r="R17" s="46"/>
      <c r="S17" s="46"/>
      <c r="T17" s="46"/>
      <c r="U17" s="46"/>
      <c r="V17" s="46"/>
      <c r="W17" s="47">
        <f t="shared" si="1"/>
        <v>2952</v>
      </c>
    </row>
    <row r="18" spans="1:23" s="48" customFormat="1" ht="14.1" customHeight="1" x14ac:dyDescent="0.2">
      <c r="A18" s="44">
        <v>6</v>
      </c>
      <c r="B18" s="44" t="s">
        <v>52</v>
      </c>
      <c r="C18" s="45" t="s">
        <v>53</v>
      </c>
      <c r="D18" s="44" t="s">
        <v>54</v>
      </c>
      <c r="E18" s="44" t="s">
        <v>37</v>
      </c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>
        <v>700</v>
      </c>
      <c r="R18" s="46"/>
      <c r="S18" s="46"/>
      <c r="T18" s="46"/>
      <c r="U18" s="46"/>
      <c r="V18" s="46"/>
      <c r="W18" s="47">
        <f t="shared" si="1"/>
        <v>700</v>
      </c>
    </row>
    <row r="19" spans="1:23" s="48" customFormat="1" ht="14.1" customHeight="1" x14ac:dyDescent="0.2">
      <c r="A19" s="44">
        <v>7</v>
      </c>
      <c r="B19" s="44"/>
      <c r="C19" s="45"/>
      <c r="D19" s="44"/>
      <c r="E19" s="44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7">
        <f t="shared" si="1"/>
        <v>0</v>
      </c>
    </row>
    <row r="20" spans="1:23" s="48" customFormat="1" ht="14.1" customHeight="1" x14ac:dyDescent="0.2">
      <c r="A20" s="44">
        <v>8</v>
      </c>
      <c r="B20" s="44"/>
      <c r="C20" s="45"/>
      <c r="D20" s="44"/>
      <c r="E20" s="44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7">
        <f t="shared" si="1"/>
        <v>0</v>
      </c>
    </row>
    <row r="21" spans="1:23" s="48" customFormat="1" ht="14.1" customHeight="1" x14ac:dyDescent="0.2">
      <c r="A21" s="44">
        <v>9</v>
      </c>
      <c r="B21" s="44"/>
      <c r="C21" s="45"/>
      <c r="D21" s="44"/>
      <c r="E21" s="44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7">
        <f t="shared" si="1"/>
        <v>0</v>
      </c>
    </row>
    <row r="22" spans="1:23" s="48" customFormat="1" ht="14.1" customHeight="1" x14ac:dyDescent="0.2">
      <c r="A22" s="44">
        <v>10</v>
      </c>
      <c r="B22" s="44"/>
      <c r="C22" s="45"/>
      <c r="D22" s="44"/>
      <c r="E22" s="44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7">
        <f t="shared" si="1"/>
        <v>0</v>
      </c>
    </row>
    <row r="23" spans="1:23" s="43" customFormat="1" ht="14.1" customHeight="1" x14ac:dyDescent="0.2">
      <c r="A23" s="38" t="s">
        <v>55</v>
      </c>
      <c r="B23" s="39"/>
      <c r="C23" s="39"/>
      <c r="D23" s="39"/>
      <c r="E23" s="40"/>
      <c r="F23" s="41">
        <f>SUM(F24:F33)</f>
        <v>0</v>
      </c>
      <c r="G23" s="41">
        <f t="shared" ref="G23:V23" si="2">SUM(G24:G33)</f>
        <v>0</v>
      </c>
      <c r="H23" s="41">
        <f t="shared" si="2"/>
        <v>0</v>
      </c>
      <c r="I23" s="41">
        <f t="shared" si="2"/>
        <v>0</v>
      </c>
      <c r="J23" s="41">
        <f t="shared" si="2"/>
        <v>0</v>
      </c>
      <c r="K23" s="41">
        <f t="shared" si="2"/>
        <v>0</v>
      </c>
      <c r="L23" s="41">
        <f t="shared" si="2"/>
        <v>0</v>
      </c>
      <c r="M23" s="41">
        <f t="shared" si="2"/>
        <v>0</v>
      </c>
      <c r="N23" s="41">
        <f t="shared" si="2"/>
        <v>0</v>
      </c>
      <c r="O23" s="41">
        <f t="shared" si="2"/>
        <v>0</v>
      </c>
      <c r="P23" s="41">
        <f t="shared" si="2"/>
        <v>0</v>
      </c>
      <c r="Q23" s="41">
        <f t="shared" si="2"/>
        <v>3473</v>
      </c>
      <c r="R23" s="41">
        <f t="shared" si="2"/>
        <v>0</v>
      </c>
      <c r="S23" s="41">
        <f t="shared" si="2"/>
        <v>0</v>
      </c>
      <c r="T23" s="41">
        <f t="shared" si="2"/>
        <v>0</v>
      </c>
      <c r="U23" s="41">
        <f t="shared" si="2"/>
        <v>0</v>
      </c>
      <c r="V23" s="41">
        <f t="shared" si="2"/>
        <v>0</v>
      </c>
      <c r="W23" s="42">
        <f>SUM(F23:V23)</f>
        <v>3473</v>
      </c>
    </row>
    <row r="24" spans="1:23" s="48" customFormat="1" ht="14.1" customHeight="1" x14ac:dyDescent="0.2">
      <c r="A24" s="44">
        <v>1</v>
      </c>
      <c r="B24" s="44" t="s">
        <v>34</v>
      </c>
      <c r="C24" s="45" t="s">
        <v>35</v>
      </c>
      <c r="D24" s="44" t="s">
        <v>56</v>
      </c>
      <c r="E24" s="44" t="s">
        <v>37</v>
      </c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>
        <v>300</v>
      </c>
      <c r="R24" s="46"/>
      <c r="S24" s="46"/>
      <c r="T24" s="46"/>
      <c r="U24" s="46"/>
      <c r="V24" s="46"/>
      <c r="W24" s="47">
        <f t="shared" ref="W24:W35" si="3">SUM(F24:V24)</f>
        <v>300</v>
      </c>
    </row>
    <row r="25" spans="1:23" s="48" customFormat="1" ht="14.1" customHeight="1" x14ac:dyDescent="0.2">
      <c r="A25" s="44">
        <v>2</v>
      </c>
      <c r="B25" s="44" t="s">
        <v>38</v>
      </c>
      <c r="C25" s="45" t="s">
        <v>39</v>
      </c>
      <c r="D25" s="44" t="s">
        <v>57</v>
      </c>
      <c r="E25" s="44" t="s">
        <v>41</v>
      </c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>
        <v>150</v>
      </c>
      <c r="R25" s="46"/>
      <c r="S25" s="46"/>
      <c r="T25" s="46"/>
      <c r="U25" s="46"/>
      <c r="V25" s="46"/>
      <c r="W25" s="47">
        <f t="shared" si="3"/>
        <v>150</v>
      </c>
    </row>
    <row r="26" spans="1:23" s="48" customFormat="1" ht="14.1" customHeight="1" x14ac:dyDescent="0.2">
      <c r="A26" s="44">
        <v>3</v>
      </c>
      <c r="B26" s="44" t="s">
        <v>42</v>
      </c>
      <c r="C26" s="45" t="s">
        <v>43</v>
      </c>
      <c r="D26" s="44" t="s">
        <v>58</v>
      </c>
      <c r="E26" s="44" t="s">
        <v>45</v>
      </c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>
        <v>1157</v>
      </c>
      <c r="R26" s="46"/>
      <c r="S26" s="46"/>
      <c r="T26" s="46"/>
      <c r="U26" s="46"/>
      <c r="V26" s="46"/>
      <c r="W26" s="47">
        <f t="shared" si="3"/>
        <v>1157</v>
      </c>
    </row>
    <row r="27" spans="1:23" s="48" customFormat="1" ht="14.1" customHeight="1" x14ac:dyDescent="0.2">
      <c r="A27" s="44">
        <v>4</v>
      </c>
      <c r="B27" s="44" t="s">
        <v>46</v>
      </c>
      <c r="C27" s="45" t="s">
        <v>47</v>
      </c>
      <c r="D27" s="44" t="s">
        <v>56</v>
      </c>
      <c r="E27" s="44" t="s">
        <v>37</v>
      </c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>
        <v>300</v>
      </c>
      <c r="R27" s="46"/>
      <c r="S27" s="46"/>
      <c r="T27" s="46"/>
      <c r="U27" s="46"/>
      <c r="V27" s="46"/>
      <c r="W27" s="47">
        <f t="shared" si="3"/>
        <v>300</v>
      </c>
    </row>
    <row r="28" spans="1:23" s="48" customFormat="1" ht="14.1" customHeight="1" x14ac:dyDescent="0.2">
      <c r="A28" s="49">
        <v>5</v>
      </c>
      <c r="B28" s="44" t="s">
        <v>48</v>
      </c>
      <c r="C28" s="45" t="s">
        <v>49</v>
      </c>
      <c r="D28" s="44" t="s">
        <v>59</v>
      </c>
      <c r="E28" s="44" t="s">
        <v>51</v>
      </c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>
        <v>1266</v>
      </c>
      <c r="R28" s="46"/>
      <c r="S28" s="46"/>
      <c r="T28" s="46"/>
      <c r="U28" s="46"/>
      <c r="V28" s="46"/>
      <c r="W28" s="47">
        <f t="shared" si="3"/>
        <v>1266</v>
      </c>
    </row>
    <row r="29" spans="1:23" s="48" customFormat="1" ht="14.1" customHeight="1" x14ac:dyDescent="0.2">
      <c r="A29" s="49">
        <v>6</v>
      </c>
      <c r="B29" s="44" t="s">
        <v>52</v>
      </c>
      <c r="C29" s="45" t="s">
        <v>53</v>
      </c>
      <c r="D29" s="44" t="s">
        <v>54</v>
      </c>
      <c r="E29" s="44" t="s">
        <v>37</v>
      </c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>
        <v>300</v>
      </c>
      <c r="R29" s="46"/>
      <c r="S29" s="46"/>
      <c r="T29" s="46"/>
      <c r="U29" s="46"/>
      <c r="V29" s="46"/>
      <c r="W29" s="47">
        <f t="shared" si="3"/>
        <v>300</v>
      </c>
    </row>
    <row r="30" spans="1:23" s="48" customFormat="1" x14ac:dyDescent="0.2">
      <c r="A30" s="49">
        <v>7</v>
      </c>
      <c r="B30" s="50"/>
      <c r="C30" s="51"/>
      <c r="D30" s="52"/>
      <c r="E30" s="49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7">
        <f t="shared" si="3"/>
        <v>0</v>
      </c>
    </row>
    <row r="31" spans="1:23" s="48" customFormat="1" ht="14.1" customHeight="1" x14ac:dyDescent="0.2">
      <c r="A31" s="49">
        <v>8</v>
      </c>
      <c r="B31" s="49"/>
      <c r="C31" s="53"/>
      <c r="D31" s="52"/>
      <c r="E31" s="49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7">
        <f t="shared" si="3"/>
        <v>0</v>
      </c>
    </row>
    <row r="32" spans="1:23" s="48" customFormat="1" ht="14.1" customHeight="1" x14ac:dyDescent="0.2">
      <c r="A32" s="49">
        <v>9</v>
      </c>
      <c r="B32" s="50"/>
      <c r="C32" s="54"/>
      <c r="D32" s="52"/>
      <c r="E32" s="49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7">
        <f t="shared" si="3"/>
        <v>0</v>
      </c>
    </row>
    <row r="33" spans="1:24" s="48" customFormat="1" x14ac:dyDescent="0.2">
      <c r="A33" s="49">
        <v>10</v>
      </c>
      <c r="B33" s="50"/>
      <c r="C33" s="51"/>
      <c r="D33" s="52"/>
      <c r="E33" s="49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7">
        <f t="shared" si="3"/>
        <v>0</v>
      </c>
    </row>
    <row r="34" spans="1:24" s="43" customFormat="1" ht="17.100000000000001" customHeight="1" x14ac:dyDescent="0.2">
      <c r="A34" s="55" t="s">
        <v>60</v>
      </c>
      <c r="B34" s="56"/>
      <c r="C34" s="56"/>
      <c r="D34" s="56"/>
      <c r="E34" s="57"/>
      <c r="F34" s="41">
        <f t="shared" ref="F34:V34" si="4">SUM(F35:F35)</f>
        <v>0</v>
      </c>
      <c r="G34" s="41">
        <f t="shared" si="4"/>
        <v>0</v>
      </c>
      <c r="H34" s="41">
        <f t="shared" si="4"/>
        <v>0</v>
      </c>
      <c r="I34" s="41">
        <f t="shared" si="4"/>
        <v>0</v>
      </c>
      <c r="J34" s="41">
        <f t="shared" si="4"/>
        <v>0</v>
      </c>
      <c r="K34" s="41">
        <f t="shared" si="4"/>
        <v>0</v>
      </c>
      <c r="L34" s="41">
        <f t="shared" si="4"/>
        <v>0</v>
      </c>
      <c r="M34" s="41">
        <f t="shared" si="4"/>
        <v>0</v>
      </c>
      <c r="N34" s="41">
        <f t="shared" si="4"/>
        <v>0</v>
      </c>
      <c r="O34" s="41">
        <f t="shared" si="4"/>
        <v>0</v>
      </c>
      <c r="P34" s="41">
        <f t="shared" si="4"/>
        <v>0</v>
      </c>
      <c r="Q34" s="41">
        <f t="shared" si="4"/>
        <v>0</v>
      </c>
      <c r="R34" s="41">
        <f t="shared" si="4"/>
        <v>0</v>
      </c>
      <c r="S34" s="41">
        <f t="shared" si="4"/>
        <v>0</v>
      </c>
      <c r="T34" s="41">
        <f t="shared" si="4"/>
        <v>0</v>
      </c>
      <c r="U34" s="41">
        <f t="shared" si="4"/>
        <v>0</v>
      </c>
      <c r="V34" s="41">
        <f t="shared" si="4"/>
        <v>0</v>
      </c>
      <c r="W34" s="42">
        <f>SUM(F34:V34)</f>
        <v>0</v>
      </c>
    </row>
    <row r="35" spans="1:24" s="48" customFormat="1" ht="14.1" customHeight="1" x14ac:dyDescent="0.2">
      <c r="A35" s="49">
        <v>1</v>
      </c>
      <c r="B35" s="50"/>
      <c r="C35" s="53"/>
      <c r="D35" s="52"/>
      <c r="E35" s="49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7">
        <f t="shared" si="3"/>
        <v>0</v>
      </c>
    </row>
    <row r="36" spans="1:24" s="48" customFormat="1" ht="14.1" customHeight="1" x14ac:dyDescent="0.2">
      <c r="A36" s="58" t="s">
        <v>61</v>
      </c>
      <c r="B36" s="59"/>
      <c r="C36" s="60"/>
      <c r="D36" s="61">
        <f>SUM(D23:D33)</f>
        <v>0</v>
      </c>
      <c r="E36" s="62"/>
      <c r="F36" s="63">
        <f>SUM(F34,F23,F12)</f>
        <v>0</v>
      </c>
      <c r="G36" s="63">
        <f t="shared" ref="G36:V36" si="5">SUM(G34,G23,G12)</f>
        <v>0</v>
      </c>
      <c r="H36" s="63">
        <f t="shared" si="5"/>
        <v>0</v>
      </c>
      <c r="I36" s="63">
        <f t="shared" si="5"/>
        <v>0</v>
      </c>
      <c r="J36" s="63">
        <f t="shared" si="5"/>
        <v>0</v>
      </c>
      <c r="K36" s="63">
        <f t="shared" si="5"/>
        <v>0</v>
      </c>
      <c r="L36" s="63">
        <f t="shared" si="5"/>
        <v>0</v>
      </c>
      <c r="M36" s="63">
        <f t="shared" si="5"/>
        <v>0</v>
      </c>
      <c r="N36" s="63">
        <f t="shared" si="5"/>
        <v>0</v>
      </c>
      <c r="O36" s="63">
        <f t="shared" si="5"/>
        <v>0</v>
      </c>
      <c r="P36" s="63">
        <f t="shared" si="5"/>
        <v>0</v>
      </c>
      <c r="Q36" s="63">
        <f t="shared" si="5"/>
        <v>11375</v>
      </c>
      <c r="R36" s="63">
        <f t="shared" si="5"/>
        <v>0</v>
      </c>
      <c r="S36" s="63">
        <f t="shared" si="5"/>
        <v>0</v>
      </c>
      <c r="T36" s="63">
        <f t="shared" si="5"/>
        <v>0</v>
      </c>
      <c r="U36" s="63">
        <f t="shared" si="5"/>
        <v>0</v>
      </c>
      <c r="V36" s="63">
        <f t="shared" si="5"/>
        <v>0</v>
      </c>
      <c r="W36" s="42">
        <f>SUM(W34,W23,W12)</f>
        <v>11375</v>
      </c>
      <c r="X36" s="64"/>
    </row>
    <row r="37" spans="1:24" ht="14.1" customHeight="1" x14ac:dyDescent="0.2">
      <c r="E37" s="65"/>
      <c r="F37" s="65"/>
      <c r="K37" s="66"/>
      <c r="M37" s="66"/>
      <c r="N37" s="66"/>
      <c r="O37" s="66"/>
    </row>
    <row r="38" spans="1:24" x14ac:dyDescent="0.2">
      <c r="B38" s="67" t="s">
        <v>62</v>
      </c>
      <c r="C38" s="68" t="s">
        <v>63</v>
      </c>
      <c r="E38" s="65"/>
      <c r="F38" s="65"/>
      <c r="K38" s="66"/>
      <c r="M38" s="66"/>
      <c r="N38" s="66"/>
      <c r="O38" s="66"/>
    </row>
    <row r="39" spans="1:24" x14ac:dyDescent="0.2">
      <c r="B39" s="69"/>
      <c r="E39" s="65"/>
      <c r="F39" s="65"/>
      <c r="K39" s="66"/>
      <c r="M39" s="66"/>
      <c r="N39" s="66"/>
      <c r="O39" s="66"/>
      <c r="W39" s="70"/>
    </row>
    <row r="40" spans="1:24" x14ac:dyDescent="0.2">
      <c r="E40" s="65"/>
      <c r="F40" s="65"/>
      <c r="K40" s="66"/>
      <c r="M40" s="66"/>
      <c r="N40" s="66"/>
      <c r="O40" s="66"/>
    </row>
    <row r="41" spans="1:24" x14ac:dyDescent="0.2">
      <c r="B41" s="26"/>
      <c r="C41" s="26"/>
      <c r="D41" s="26"/>
      <c r="E41" s="71"/>
      <c r="F41" s="71"/>
      <c r="G41" s="71"/>
      <c r="H41" s="71"/>
      <c r="I41" s="26"/>
      <c r="J41" s="26"/>
      <c r="K41" s="70"/>
      <c r="L41" s="26"/>
      <c r="M41" s="70"/>
      <c r="N41" s="70"/>
      <c r="O41" s="70"/>
      <c r="P41" s="26"/>
      <c r="V41" s="72"/>
      <c r="W41" s="73"/>
    </row>
    <row r="42" spans="1:24" ht="14.1" customHeight="1" x14ac:dyDescent="0.2"/>
    <row r="43" spans="1:24" ht="14.1" customHeight="1" x14ac:dyDescent="0.2"/>
  </sheetData>
  <mergeCells count="10">
    <mergeCell ref="A12:E12"/>
    <mergeCell ref="A23:E23"/>
    <mergeCell ref="A34:E34"/>
    <mergeCell ref="A36:C36"/>
    <mergeCell ref="Q1:W2"/>
    <mergeCell ref="A4:I4"/>
    <mergeCell ref="A5:I5"/>
    <mergeCell ref="Q7:V7"/>
    <mergeCell ref="R8:V8"/>
    <mergeCell ref="W10:W11"/>
  </mergeCells>
  <hyperlinks>
    <hyperlink ref="R8" r:id="rId1" xr:uid="{5866A5B0-C7C9-4AE8-A2DB-B192B81545D0}"/>
  </hyperlinks>
  <printOptions horizontalCentered="1" verticalCentered="1"/>
  <pageMargins left="0.51181102362204722" right="0.23622047244094491" top="0.55118110236220474" bottom="0.62992125984251968" header="0.51181102362204722" footer="0.51181102362204722"/>
  <pageSetup paperSize="9" scale="75" orientation="landscape" r:id="rId2"/>
  <headerFooter alignWithMargins="0">
    <oddHeader>&amp;CValsts budžeta apakšprogramma 09.09. "Sporta federācijas un sporta pasākumi"</oddHeader>
    <oddFooter>&amp;CDOKUMENTS PARAKSTĪTS AR DROŠU ELEKTRONISKO PARAKSTU UN SATUR LAIKA ZĪMOGU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</dc:creator>
  <cp:lastModifiedBy>Ray</cp:lastModifiedBy>
  <dcterms:created xsi:type="dcterms:W3CDTF">2023-08-01T08:37:12Z</dcterms:created>
  <dcterms:modified xsi:type="dcterms:W3CDTF">2023-08-01T08:37:25Z</dcterms:modified>
</cp:coreProperties>
</file>